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Mecenatura\IGAZGATAS\VÉDETT MAPPA - Készülő előterjesztések\39. hét 69-70\69 - KMUSZ2022 TSZ\munkaanyagok\"/>
    </mc:Choice>
  </mc:AlternateContent>
  <workbookProtection workbookPassword="8E45" lockStructure="1"/>
  <bookViews>
    <workbookView xWindow="60" yWindow="60" windowWidth="19170" windowHeight="11580" tabRatio="919"/>
  </bookViews>
  <sheets>
    <sheet name="Tételösszesítő" sheetId="23" r:id="rId1"/>
  </sheets>
  <definedNames>
    <definedName name="_xlnm.Print_Area" localSheetId="0">Tételösszesítő!$A$1:$Q$41</definedName>
  </definedNames>
  <calcPr calcId="162913"/>
</workbook>
</file>

<file path=xl/calcChain.xml><?xml version="1.0" encoding="utf-8"?>
<calcChain xmlns="http://schemas.openxmlformats.org/spreadsheetml/2006/main">
  <c r="A36" i="23" l="1"/>
  <c r="A34" i="23" s="1"/>
  <c r="N12" i="23" l="1"/>
  <c r="D4" i="23" l="1"/>
  <c r="M32" i="23" l="1"/>
  <c r="L32" i="23"/>
  <c r="K32" i="23"/>
  <c r="J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N14" i="23"/>
  <c r="N13" i="23"/>
  <c r="J33" i="23" l="1"/>
  <c r="N33" i="23"/>
  <c r="L33" i="23"/>
</calcChain>
</file>

<file path=xl/sharedStrings.xml><?xml version="1.0" encoding="utf-8"?>
<sst xmlns="http://schemas.openxmlformats.org/spreadsheetml/2006/main" count="34" uniqueCount="32">
  <si>
    <t>a pályázati kérelem iktatószáma</t>
  </si>
  <si>
    <t>a kedvezményezett neve</t>
  </si>
  <si>
    <t>sorszám</t>
  </si>
  <si>
    <t xml:space="preserve">Összesen </t>
  </si>
  <si>
    <t xml:space="preserve"> új eszköz értéke</t>
  </si>
  <si>
    <t>ex-demo eszköz értéke</t>
  </si>
  <si>
    <t>új eszköz értéke</t>
  </si>
  <si>
    <t>eszköz, berendezés leltári száma</t>
  </si>
  <si>
    <r>
      <t xml:space="preserve">beszerzett mennyiség </t>
    </r>
    <r>
      <rPr>
        <i/>
        <sz val="15"/>
        <rFont val="Times New Roman"/>
        <family val="1"/>
        <charset val="238"/>
      </rPr>
      <t>(db)</t>
    </r>
  </si>
  <si>
    <r>
      <t xml:space="preserve">eszköz, berendezés megnevezése 
</t>
    </r>
    <r>
      <rPr>
        <sz val="15"/>
        <rFont val="Times New Roman"/>
        <family val="1"/>
        <charset val="238"/>
      </rPr>
      <t>(gyártó és típus megjelöléssel)</t>
    </r>
  </si>
  <si>
    <t xml:space="preserve">Az általános forgalmi adó levonása szempontjából az alábbi kategóriába tartozom: </t>
  </si>
  <si>
    <t>az igényelt támogatás terhére elszámolt  költségek</t>
  </si>
  <si>
    <t>az igényelt támogatás felett elszámolt költségek</t>
  </si>
  <si>
    <t>számlaszám, azonosítószám</t>
  </si>
  <si>
    <r>
      <rPr>
        <b/>
        <sz val="15"/>
        <rFont val="Times New Roman"/>
        <family val="1"/>
        <charset val="238"/>
      </rPr>
      <t>a számla kifizetésének dátuma</t>
    </r>
    <r>
      <rPr>
        <sz val="15"/>
        <rFont val="Times New Roman"/>
        <family val="1"/>
        <charset val="238"/>
      </rPr>
      <t xml:space="preserve">
</t>
    </r>
    <r>
      <rPr>
        <i/>
        <sz val="15"/>
        <rFont val="Times New Roman"/>
        <family val="1"/>
        <charset val="238"/>
      </rPr>
      <t>(év.hónap.nap)</t>
    </r>
  </si>
  <si>
    <t>kifizetés módja (x)</t>
  </si>
  <si>
    <t>készpénzes</t>
  </si>
  <si>
    <t>átutalás</t>
  </si>
  <si>
    <t>A tételösszesítő részeként az alábbiakban megjelölt dokumentumokat és igazolásokat az Alaphoz hiánytalanul benyújtottam.</t>
  </si>
  <si>
    <t>megnevezés</t>
  </si>
  <si>
    <t>átutalás esetén a  kiegyenlítést igazoló bankkivonat / e-bankkivonat másolata</t>
  </si>
  <si>
    <t>a tényleges összköltség részeként elszámolni kívánt költségek felmerülését igazoló számlák és bizonylatok, illetve a kapcsolódó szerződések másolatai</t>
  </si>
  <si>
    <r>
      <t xml:space="preserve">TÉTELÖSSZESÍTŐ
</t>
    </r>
    <r>
      <rPr>
        <sz val="20"/>
        <color indexed="8"/>
        <rFont val="Times New Roman"/>
        <family val="1"/>
        <charset val="238"/>
      </rPr>
      <t>a támogatási szerződés 3. melléklete</t>
    </r>
  </si>
  <si>
    <r>
      <t xml:space="preserve">100% (X)
</t>
    </r>
    <r>
      <rPr>
        <i/>
        <sz val="22"/>
        <color indexed="8"/>
        <rFont val="Times New Roman"/>
        <family val="1"/>
        <charset val="238"/>
      </rPr>
      <t xml:space="preserve">(teljes egészében levonhatom az áfa összegét) </t>
    </r>
  </si>
  <si>
    <r>
      <rPr>
        <b/>
        <sz val="22"/>
        <color indexed="8"/>
        <rFont val="Times New Roman"/>
        <family val="1"/>
        <charset val="238"/>
      </rPr>
      <t xml:space="preserve">0% (X) </t>
    </r>
    <r>
      <rPr>
        <sz val="22"/>
        <color indexed="8"/>
        <rFont val="Times New Roman"/>
        <family val="2"/>
        <charset val="238"/>
      </rPr>
      <t xml:space="preserve">
</t>
    </r>
    <r>
      <rPr>
        <i/>
        <sz val="22"/>
        <color indexed="8"/>
        <rFont val="Times New Roman"/>
        <family val="1"/>
        <charset val="238"/>
      </rPr>
      <t>(nem vonhatom le az áfa összegét)</t>
    </r>
  </si>
  <si>
    <r>
      <t xml:space="preserve">Arányosítás
</t>
    </r>
    <r>
      <rPr>
        <i/>
        <sz val="22"/>
        <color indexed="8"/>
        <rFont val="Times New Roman"/>
        <family val="1"/>
        <charset val="238"/>
      </rPr>
      <t>(kérjük a levonásnak megfelelő arányszámot beírni)</t>
    </r>
  </si>
  <si>
    <t xml:space="preserve">MÉDIASZOLGÁLTATÁS-TÁMOGATÓ ÉS VAGYONKEZELŐ ALAP </t>
  </si>
  <si>
    <t>pályázati költségvetés szerint</t>
  </si>
  <si>
    <t>megvalósítás szerint</t>
  </si>
  <si>
    <t>a kedvezményezett igazolása (x)</t>
  </si>
  <si>
    <t>KMUSZ2022</t>
  </si>
  <si>
    <t>MA-KMUSZ2022-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</si>
</sst>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Ft&quot;_-;\-* #,##0\ &quot;Ft&quot;_-;_-* &quot;-&quot;\ &quot;Ft&quot;_-;_-@_-"/>
    <numFmt numFmtId="164" formatCode="#,##0\ &quot;Ft&quot;"/>
  </numFmts>
  <fonts count="28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20"/>
      <color indexed="8"/>
      <name val="Times New Roman"/>
      <family val="1"/>
      <charset val="238"/>
    </font>
    <font>
      <b/>
      <sz val="20"/>
      <name val="Times New Roman"/>
      <family val="1"/>
      <charset val="238"/>
    </font>
    <font>
      <sz val="20"/>
      <color indexed="8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15"/>
      <color indexed="8"/>
      <name val="Times New Roman"/>
      <family val="1"/>
      <charset val="238"/>
    </font>
    <font>
      <i/>
      <sz val="15"/>
      <name val="Times New Roman"/>
      <family val="1"/>
      <charset val="238"/>
    </font>
    <font>
      <b/>
      <sz val="25"/>
      <name val="Times New Roman"/>
      <family val="1"/>
      <charset val="238"/>
    </font>
    <font>
      <sz val="15"/>
      <name val="Times New Roman"/>
      <family val="1"/>
      <charset val="238"/>
    </font>
    <font>
      <sz val="25"/>
      <color theme="1"/>
      <name val="Calibri"/>
      <family val="2"/>
      <charset val="238"/>
      <scheme val="minor"/>
    </font>
    <font>
      <sz val="14"/>
      <color indexed="8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i/>
      <sz val="15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color theme="1"/>
      <name val="Calibri"/>
      <family val="2"/>
      <charset val="238"/>
      <scheme val="minor"/>
    </font>
    <font>
      <b/>
      <sz val="22"/>
      <color theme="1"/>
      <name val="Times New Roman"/>
      <family val="1"/>
      <charset val="238"/>
    </font>
    <font>
      <i/>
      <sz val="22"/>
      <color theme="1"/>
      <name val="Times New Roman"/>
      <family val="1"/>
      <charset val="238"/>
    </font>
    <font>
      <i/>
      <sz val="22"/>
      <color indexed="8"/>
      <name val="Times New Roman"/>
      <family val="1"/>
      <charset val="238"/>
    </font>
    <font>
      <sz val="22"/>
      <color indexed="8"/>
      <name val="Times New Roman"/>
      <family val="1"/>
      <charset val="238"/>
    </font>
    <font>
      <sz val="22"/>
      <color indexed="8"/>
      <name val="Times New Roman"/>
      <family val="2"/>
      <charset val="238"/>
    </font>
    <font>
      <b/>
      <sz val="2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2" xfId="0" applyBorder="1" applyAlignment="1"/>
    <xf numFmtId="10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6" borderId="0" xfId="0" applyFont="1" applyFill="1" applyBorder="1" applyAlignment="1"/>
    <xf numFmtId="164" fontId="7" fillId="3" borderId="0" xfId="0" applyNumberFormat="1" applyFont="1" applyFill="1" applyBorder="1" applyAlignment="1">
      <alignment horizontal="right" vertical="center"/>
    </xf>
    <xf numFmtId="0" fontId="0" fillId="0" borderId="0" xfId="0" applyBorder="1" applyAlignment="1"/>
    <xf numFmtId="0" fontId="3" fillId="0" borderId="0" xfId="0" applyFont="1"/>
    <xf numFmtId="164" fontId="7" fillId="3" borderId="4" xfId="0" applyNumberFormat="1" applyFont="1" applyFill="1" applyBorder="1" applyAlignment="1">
      <alignment horizontal="right" vertical="center"/>
    </xf>
    <xf numFmtId="164" fontId="7" fillId="3" borderId="6" xfId="0" applyNumberFormat="1" applyFont="1" applyFill="1" applyBorder="1" applyAlignment="1">
      <alignment horizontal="right" vertical="center"/>
    </xf>
    <xf numFmtId="164" fontId="7" fillId="3" borderId="3" xfId="0" applyNumberFormat="1" applyFont="1" applyFill="1" applyBorder="1" applyAlignment="1">
      <alignment horizontal="right" vertical="center"/>
    </xf>
    <xf numFmtId="22" fontId="1" fillId="0" borderId="0" xfId="0" applyNumberFormat="1" applyFont="1" applyAlignment="1">
      <alignment horizontal="left"/>
    </xf>
    <xf numFmtId="164" fontId="20" fillId="3" borderId="1" xfId="0" applyNumberFormat="1" applyFont="1" applyFill="1" applyBorder="1" applyAlignment="1">
      <alignment horizontal="right" vertical="center"/>
    </xf>
    <xf numFmtId="49" fontId="1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3" fontId="22" fillId="0" borderId="1" xfId="0" applyNumberFormat="1" applyFont="1" applyBorder="1" applyAlignment="1" applyProtection="1">
      <alignment horizontal="center" vertical="center" wrapText="1"/>
      <protection locked="0"/>
    </xf>
    <xf numFmtId="164" fontId="20" fillId="4" borderId="1" xfId="0" applyNumberFormat="1" applyFont="1" applyFill="1" applyBorder="1" applyAlignment="1" applyProtection="1">
      <alignment horizontal="right" vertical="center"/>
      <protection locked="0"/>
    </xf>
    <xf numFmtId="164" fontId="20" fillId="5" borderId="1" xfId="0" applyNumberFormat="1" applyFont="1" applyFill="1" applyBorder="1" applyAlignment="1" applyProtection="1">
      <alignment horizontal="right" vertical="center"/>
      <protection locked="0"/>
    </xf>
    <xf numFmtId="49" fontId="20" fillId="0" borderId="1" xfId="0" applyNumberFormat="1" applyFont="1" applyFill="1" applyBorder="1" applyAlignment="1" applyProtection="1">
      <alignment horizontal="right" vertical="center"/>
      <protection locked="0"/>
    </xf>
    <xf numFmtId="164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164" fontId="16" fillId="3" borderId="1" xfId="0" applyNumberFormat="1" applyFont="1" applyFill="1" applyBorder="1" applyAlignment="1">
      <alignment horizontal="right" vertical="center"/>
    </xf>
    <xf numFmtId="164" fontId="16" fillId="3" borderId="5" xfId="0" applyNumberFormat="1" applyFont="1" applyFill="1" applyBorder="1" applyAlignment="1">
      <alignment horizontal="right" vertical="center"/>
    </xf>
    <xf numFmtId="164" fontId="16" fillId="3" borderId="23" xfId="0" applyNumberFormat="1" applyFont="1" applyFill="1" applyBorder="1" applyAlignment="1">
      <alignment horizontal="right" vertical="center"/>
    </xf>
    <xf numFmtId="0" fontId="14" fillId="3" borderId="18" xfId="0" applyFont="1" applyFill="1" applyBorder="1" applyAlignment="1">
      <alignment horizontal="center" vertical="center" textRotation="90"/>
    </xf>
    <xf numFmtId="0" fontId="14" fillId="3" borderId="19" xfId="0" applyFont="1" applyFill="1" applyBorder="1" applyAlignment="1">
      <alignment horizontal="center" vertical="center" textRotation="90"/>
    </xf>
    <xf numFmtId="0" fontId="14" fillId="3" borderId="20" xfId="0" applyFont="1" applyFill="1" applyBorder="1" applyAlignment="1">
      <alignment horizontal="center" vertical="center" textRotation="90"/>
    </xf>
    <xf numFmtId="42" fontId="6" fillId="3" borderId="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2" borderId="8" xfId="0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Border="1" applyAlignment="1" applyProtection="1">
      <alignment wrapText="1"/>
      <protection locked="0"/>
    </xf>
    <xf numFmtId="0" fontId="21" fillId="0" borderId="10" xfId="0" applyFont="1" applyBorder="1" applyAlignment="1" applyProtection="1">
      <alignment wrapText="1"/>
      <protection locked="0"/>
    </xf>
    <xf numFmtId="0" fontId="12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17" fillId="0" borderId="0" xfId="0" applyFont="1" applyAlignment="1"/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2" fontId="6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2" fontId="6" fillId="5" borderId="18" xfId="0" applyNumberFormat="1" applyFont="1" applyFill="1" applyBorder="1" applyAlignment="1">
      <alignment horizontal="center" vertical="center" wrapText="1"/>
    </xf>
    <xf numFmtId="42" fontId="6" fillId="5" borderId="20" xfId="0" applyNumberFormat="1" applyFont="1" applyFill="1" applyBorder="1" applyAlignment="1">
      <alignment horizontal="center" vertical="center" wrapText="1"/>
    </xf>
    <xf numFmtId="42" fontId="6" fillId="3" borderId="18" xfId="0" applyNumberFormat="1" applyFont="1" applyFill="1" applyBorder="1" applyAlignment="1">
      <alignment horizontal="center" vertical="center"/>
    </xf>
    <xf numFmtId="42" fontId="6" fillId="3" borderId="19" xfId="0" applyNumberFormat="1" applyFont="1" applyFill="1" applyBorder="1" applyAlignment="1">
      <alignment horizontal="center" vertical="center"/>
    </xf>
    <xf numFmtId="42" fontId="6" fillId="3" borderId="20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5" fillId="6" borderId="20" xfId="0" applyFont="1" applyFill="1" applyBorder="1" applyAlignment="1"/>
    <xf numFmtId="0" fontId="6" fillId="3" borderId="18" xfId="0" applyNumberFormat="1" applyFont="1" applyFill="1" applyBorder="1" applyAlignment="1">
      <alignment horizontal="center" vertical="center" textRotation="90" wrapText="1"/>
    </xf>
    <xf numFmtId="0" fontId="6" fillId="3" borderId="19" xfId="0" applyNumberFormat="1" applyFont="1" applyFill="1" applyBorder="1" applyAlignment="1">
      <alignment horizontal="center" vertical="center" textRotation="90" wrapText="1"/>
    </xf>
    <xf numFmtId="0" fontId="6" fillId="3" borderId="20" xfId="0" applyNumberFormat="1" applyFont="1" applyFill="1" applyBorder="1" applyAlignment="1">
      <alignment horizontal="center" vertical="center" textRotation="90" wrapText="1"/>
    </xf>
    <xf numFmtId="0" fontId="6" fillId="3" borderId="18" xfId="0" applyNumberFormat="1" applyFont="1" applyFill="1" applyBorder="1" applyAlignment="1">
      <alignment horizontal="center" vertical="center" wrapText="1"/>
    </xf>
    <xf numFmtId="0" fontId="6" fillId="3" borderId="19" xfId="0" applyNumberFormat="1" applyFont="1" applyFill="1" applyBorder="1" applyAlignment="1">
      <alignment horizontal="center" vertical="center" wrapText="1"/>
    </xf>
    <xf numFmtId="0" fontId="6" fillId="3" borderId="20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6" xfId="0" applyBorder="1" applyAlignment="1"/>
    <xf numFmtId="0" fontId="0" fillId="0" borderId="11" xfId="0" applyBorder="1" applyAlignment="1"/>
    <xf numFmtId="0" fontId="0" fillId="0" borderId="7" xfId="0" applyBorder="1" applyAlignment="1"/>
    <xf numFmtId="0" fontId="0" fillId="0" borderId="12" xfId="0" applyBorder="1" applyAlignment="1"/>
    <xf numFmtId="164" fontId="16" fillId="3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23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protection locked="0"/>
    </xf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3" xfId="0" applyBorder="1" applyAlignment="1"/>
    <xf numFmtId="10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164" fontId="16" fillId="3" borderId="13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protection locked="0"/>
    </xf>
    <xf numFmtId="164" fontId="6" fillId="4" borderId="18" xfId="0" applyNumberFormat="1" applyFont="1" applyFill="1" applyBorder="1" applyAlignment="1" applyProtection="1">
      <alignment horizontal="center" vertical="center"/>
    </xf>
    <xf numFmtId="164" fontId="6" fillId="4" borderId="20" xfId="0" applyNumberFormat="1" applyFont="1" applyFill="1" applyBorder="1" applyAlignment="1" applyProtection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0" fillId="0" borderId="22" xfId="0" applyBorder="1" applyAlignment="1"/>
    <xf numFmtId="0" fontId="19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/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>
      <alignment horizontal="center" vertical="center" wrapText="1"/>
    </xf>
    <xf numFmtId="0" fontId="6" fillId="3" borderId="9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 vertical="center" wrapText="1"/>
    </xf>
    <xf numFmtId="42" fontId="6" fillId="3" borderId="18" xfId="0" applyNumberFormat="1" applyFont="1" applyFill="1" applyBorder="1" applyAlignment="1">
      <alignment horizontal="center" vertical="center" wrapText="1"/>
    </xf>
    <xf numFmtId="42" fontId="6" fillId="3" borderId="19" xfId="0" applyNumberFormat="1" applyFont="1" applyFill="1" applyBorder="1" applyAlignment="1">
      <alignment horizontal="center" vertical="center" wrapText="1"/>
    </xf>
    <xf numFmtId="42" fontId="6" fillId="3" borderId="20" xfId="0" applyNumberFormat="1" applyFont="1" applyFill="1" applyBorder="1" applyAlignment="1">
      <alignment horizontal="center" vertical="center" wrapText="1"/>
    </xf>
    <xf numFmtId="42" fontId="6" fillId="4" borderId="18" xfId="0" applyNumberFormat="1" applyFont="1" applyFill="1" applyBorder="1" applyAlignment="1">
      <alignment horizontal="center" vertical="center" wrapText="1"/>
    </xf>
    <xf numFmtId="42" fontId="6" fillId="4" borderId="20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342314</xdr:rowOff>
    </xdr:from>
    <xdr:to>
      <xdr:col>2</xdr:col>
      <xdr:colOff>2138289</xdr:colOff>
      <xdr:row>3</xdr:row>
      <xdr:rowOff>523874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42314"/>
          <a:ext cx="4583039" cy="2800935"/>
        </a:xfrm>
        <a:prstGeom prst="rect">
          <a:avLst/>
        </a:prstGeom>
      </xdr:spPr>
    </xdr:pic>
    <xdr:clientData/>
  </xdr:twoCellAnchor>
  <xdr:twoCellAnchor editAs="oneCell">
    <xdr:from>
      <xdr:col>13</xdr:col>
      <xdr:colOff>635000</xdr:colOff>
      <xdr:row>0</xdr:row>
      <xdr:rowOff>85724</xdr:rowOff>
    </xdr:from>
    <xdr:to>
      <xdr:col>14</xdr:col>
      <xdr:colOff>1059159</xdr:colOff>
      <xdr:row>3</xdr:row>
      <xdr:rowOff>177800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8850" y="85724"/>
          <a:ext cx="2900659" cy="2733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Túra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tabSelected="1" zoomScale="50" zoomScaleNormal="50" zoomScaleSheetLayoutView="50" zoomScalePageLayoutView="50" workbookViewId="0">
      <selection activeCell="I5" sqref="I5:Q5"/>
    </sheetView>
  </sheetViews>
  <sheetFormatPr defaultRowHeight="14.25" x14ac:dyDescent="0.2"/>
  <cols>
    <col min="1" max="1" width="6.42578125" style="3" customWidth="1"/>
    <col min="2" max="2" width="31.7109375" style="3" customWidth="1"/>
    <col min="3" max="3" width="56" style="3" customWidth="1"/>
    <col min="4" max="4" width="24.5703125" style="3" customWidth="1"/>
    <col min="5" max="5" width="20.5703125" style="3" customWidth="1"/>
    <col min="6" max="6" width="9.42578125" style="1" customWidth="1"/>
    <col min="7" max="7" width="12.28515625" style="1" hidden="1" customWidth="1"/>
    <col min="8" max="8" width="25.42578125" style="1" customWidth="1"/>
    <col min="9" max="9" width="18.7109375" style="1" customWidth="1"/>
    <col min="10" max="13" width="28.85546875" style="1" customWidth="1"/>
    <col min="14" max="15" width="34.5703125" style="1" customWidth="1"/>
    <col min="16" max="17" width="12.5703125" style="1" customWidth="1"/>
    <col min="18" max="16384" width="9.140625" style="1"/>
  </cols>
  <sheetData>
    <row r="1" spans="1:18" ht="60.75" customHeight="1" x14ac:dyDescent="0.25">
      <c r="E1" s="45" t="s">
        <v>30</v>
      </c>
      <c r="F1" s="46"/>
      <c r="G1" s="46"/>
      <c r="H1" s="46"/>
      <c r="I1" s="46"/>
      <c r="J1" s="46"/>
      <c r="K1" s="46"/>
      <c r="L1" s="46"/>
      <c r="M1" s="46"/>
    </row>
    <row r="2" spans="1:18" ht="80.25" customHeight="1" x14ac:dyDescent="0.2">
      <c r="E2" s="47" t="s">
        <v>22</v>
      </c>
      <c r="F2" s="48"/>
      <c r="G2" s="48"/>
      <c r="H2" s="48"/>
      <c r="I2" s="48"/>
      <c r="J2" s="48"/>
      <c r="K2" s="48"/>
      <c r="L2" s="48"/>
      <c r="M2" s="48"/>
    </row>
    <row r="3" spans="1:18" ht="65.25" customHeight="1" x14ac:dyDescent="0.2">
      <c r="E3" s="48"/>
      <c r="F3" s="48"/>
      <c r="G3" s="48"/>
      <c r="H3" s="48"/>
      <c r="I3" s="48"/>
      <c r="J3" s="48"/>
      <c r="K3" s="48"/>
      <c r="L3" s="48"/>
      <c r="M3" s="48"/>
    </row>
    <row r="4" spans="1:18" ht="74.25" customHeight="1" x14ac:dyDescent="0.3">
      <c r="D4" s="17">
        <f ca="1">NOW()</f>
        <v>44831.524880439814</v>
      </c>
      <c r="F4" s="40"/>
      <c r="G4" s="41"/>
      <c r="H4" s="41"/>
      <c r="I4" s="42"/>
      <c r="J4" s="42"/>
      <c r="K4" s="42"/>
      <c r="L4" s="5"/>
      <c r="M4" s="43" t="s">
        <v>26</v>
      </c>
      <c r="N4" s="44"/>
      <c r="O4" s="44"/>
      <c r="P4" s="44"/>
      <c r="Q4" s="9"/>
      <c r="R4" s="6"/>
    </row>
    <row r="5" spans="1:18" ht="59.25" customHeight="1" x14ac:dyDescent="0.2">
      <c r="A5" s="52" t="s">
        <v>1</v>
      </c>
      <c r="B5" s="53"/>
      <c r="C5" s="53"/>
      <c r="D5" s="53"/>
      <c r="E5" s="53"/>
      <c r="F5" s="53"/>
      <c r="G5" s="53"/>
      <c r="H5" s="54"/>
      <c r="I5" s="49"/>
      <c r="J5" s="50"/>
      <c r="K5" s="50"/>
      <c r="L5" s="50"/>
      <c r="M5" s="50"/>
      <c r="N5" s="50"/>
      <c r="O5" s="51"/>
      <c r="P5" s="51"/>
      <c r="Q5" s="51"/>
    </row>
    <row r="6" spans="1:18" ht="59.25" customHeight="1" x14ac:dyDescent="0.2">
      <c r="A6" s="52" t="s">
        <v>0</v>
      </c>
      <c r="B6" s="53"/>
      <c r="C6" s="53"/>
      <c r="D6" s="53"/>
      <c r="E6" s="53"/>
      <c r="F6" s="53"/>
      <c r="G6" s="53"/>
      <c r="H6" s="54"/>
      <c r="I6" s="49" t="s">
        <v>31</v>
      </c>
      <c r="J6" s="50"/>
      <c r="K6" s="50"/>
      <c r="L6" s="50"/>
      <c r="M6" s="50"/>
      <c r="N6" s="50"/>
      <c r="O6" s="51"/>
      <c r="P6" s="51"/>
      <c r="Q6" s="51"/>
    </row>
    <row r="7" spans="1:18" customFormat="1" ht="10.5" customHeight="1" x14ac:dyDescent="0.4">
      <c r="A7" s="67"/>
      <c r="B7" s="67"/>
      <c r="C7" s="67"/>
      <c r="D7" s="67"/>
      <c r="E7" s="67"/>
      <c r="F7" s="67"/>
      <c r="G7" s="67"/>
      <c r="H7" s="67"/>
      <c r="I7" s="68"/>
      <c r="J7" s="68"/>
      <c r="K7" s="68"/>
      <c r="L7" s="69"/>
      <c r="M7" s="69"/>
      <c r="N7" s="69"/>
      <c r="O7" s="10"/>
      <c r="P7" s="10"/>
      <c r="Q7" s="10"/>
    </row>
    <row r="8" spans="1:18" ht="39.75" customHeight="1" x14ac:dyDescent="0.2">
      <c r="A8" s="70" t="s">
        <v>2</v>
      </c>
      <c r="B8" s="73" t="s">
        <v>13</v>
      </c>
      <c r="C8" s="110" t="s">
        <v>9</v>
      </c>
      <c r="D8" s="111"/>
      <c r="E8" s="111"/>
      <c r="F8" s="111"/>
      <c r="G8" s="112"/>
      <c r="H8" s="119" t="s">
        <v>7</v>
      </c>
      <c r="I8" s="64" t="s">
        <v>8</v>
      </c>
      <c r="J8" s="55" t="s">
        <v>11</v>
      </c>
      <c r="K8" s="56"/>
      <c r="L8" s="55" t="s">
        <v>12</v>
      </c>
      <c r="M8" s="56"/>
      <c r="N8" s="61" t="s">
        <v>3</v>
      </c>
      <c r="O8" s="64" t="s">
        <v>14</v>
      </c>
      <c r="P8" s="35" t="s">
        <v>15</v>
      </c>
      <c r="Q8" s="36"/>
    </row>
    <row r="9" spans="1:18" s="2" customFormat="1" ht="47.25" customHeight="1" x14ac:dyDescent="0.2">
      <c r="A9" s="71"/>
      <c r="B9" s="74"/>
      <c r="C9" s="113"/>
      <c r="D9" s="114"/>
      <c r="E9" s="114"/>
      <c r="F9" s="114"/>
      <c r="G9" s="115"/>
      <c r="H9" s="120"/>
      <c r="I9" s="65"/>
      <c r="J9" s="57"/>
      <c r="K9" s="58"/>
      <c r="L9" s="57"/>
      <c r="M9" s="58"/>
      <c r="N9" s="62"/>
      <c r="O9" s="65"/>
      <c r="P9" s="32" t="s">
        <v>16</v>
      </c>
      <c r="Q9" s="32" t="s">
        <v>17</v>
      </c>
    </row>
    <row r="10" spans="1:18" ht="44.25" customHeight="1" x14ac:dyDescent="0.2">
      <c r="A10" s="71"/>
      <c r="B10" s="74"/>
      <c r="C10" s="113"/>
      <c r="D10" s="114"/>
      <c r="E10" s="114"/>
      <c r="F10" s="114"/>
      <c r="G10" s="115"/>
      <c r="H10" s="120"/>
      <c r="I10" s="65"/>
      <c r="J10" s="122" t="s">
        <v>4</v>
      </c>
      <c r="K10" s="59" t="s">
        <v>5</v>
      </c>
      <c r="L10" s="103" t="s">
        <v>6</v>
      </c>
      <c r="M10" s="59" t="s">
        <v>5</v>
      </c>
      <c r="N10" s="62"/>
      <c r="O10" s="65"/>
      <c r="P10" s="33"/>
      <c r="Q10" s="33"/>
    </row>
    <row r="11" spans="1:18" ht="44.25" customHeight="1" x14ac:dyDescent="0.2">
      <c r="A11" s="72"/>
      <c r="B11" s="75"/>
      <c r="C11" s="27" t="s">
        <v>27</v>
      </c>
      <c r="D11" s="116" t="s">
        <v>28</v>
      </c>
      <c r="E11" s="117"/>
      <c r="F11" s="118"/>
      <c r="G11" s="26"/>
      <c r="H11" s="121"/>
      <c r="I11" s="66"/>
      <c r="J11" s="123"/>
      <c r="K11" s="60"/>
      <c r="L11" s="104"/>
      <c r="M11" s="60"/>
      <c r="N11" s="63"/>
      <c r="O11" s="66"/>
      <c r="P11" s="34"/>
      <c r="Q11" s="34"/>
    </row>
    <row r="12" spans="1:18" ht="81" customHeight="1" x14ac:dyDescent="0.45">
      <c r="A12" s="4">
        <v>1</v>
      </c>
      <c r="B12" s="19"/>
      <c r="C12" s="19"/>
      <c r="D12" s="37"/>
      <c r="E12" s="38"/>
      <c r="F12" s="38"/>
      <c r="G12" s="39"/>
      <c r="H12" s="20"/>
      <c r="I12" s="21"/>
      <c r="J12" s="22"/>
      <c r="K12" s="23"/>
      <c r="L12" s="22"/>
      <c r="M12" s="23"/>
      <c r="N12" s="18">
        <f t="shared" ref="N12:N31" si="0">SUM(J12:M12)</f>
        <v>0</v>
      </c>
      <c r="O12" s="24"/>
      <c r="P12" s="28"/>
      <c r="Q12" s="28"/>
    </row>
    <row r="13" spans="1:18" ht="81" customHeight="1" x14ac:dyDescent="0.45">
      <c r="A13" s="4">
        <v>2</v>
      </c>
      <c r="B13" s="19"/>
      <c r="C13" s="19"/>
      <c r="D13" s="37"/>
      <c r="E13" s="38"/>
      <c r="F13" s="38"/>
      <c r="G13" s="39"/>
      <c r="H13" s="20"/>
      <c r="I13" s="21"/>
      <c r="J13" s="22"/>
      <c r="K13" s="23"/>
      <c r="L13" s="22"/>
      <c r="M13" s="23"/>
      <c r="N13" s="18">
        <f>SUM(J13:M13)</f>
        <v>0</v>
      </c>
      <c r="O13" s="24"/>
      <c r="P13" s="28"/>
      <c r="Q13" s="28"/>
    </row>
    <row r="14" spans="1:18" ht="81" customHeight="1" x14ac:dyDescent="0.45">
      <c r="A14" s="4">
        <v>3</v>
      </c>
      <c r="B14" s="19"/>
      <c r="C14" s="19"/>
      <c r="D14" s="37"/>
      <c r="E14" s="38"/>
      <c r="F14" s="38"/>
      <c r="G14" s="39"/>
      <c r="H14" s="20"/>
      <c r="I14" s="21"/>
      <c r="J14" s="22"/>
      <c r="K14" s="23"/>
      <c r="L14" s="22"/>
      <c r="M14" s="23"/>
      <c r="N14" s="18">
        <f t="shared" si="0"/>
        <v>0</v>
      </c>
      <c r="O14" s="24"/>
      <c r="P14" s="28"/>
      <c r="Q14" s="28"/>
    </row>
    <row r="15" spans="1:18" ht="81" customHeight="1" x14ac:dyDescent="0.45">
      <c r="A15" s="4">
        <v>4</v>
      </c>
      <c r="B15" s="19"/>
      <c r="C15" s="19"/>
      <c r="D15" s="37"/>
      <c r="E15" s="38"/>
      <c r="F15" s="38"/>
      <c r="G15" s="39"/>
      <c r="H15" s="20"/>
      <c r="I15" s="21"/>
      <c r="J15" s="22"/>
      <c r="K15" s="23"/>
      <c r="L15" s="22"/>
      <c r="M15" s="23"/>
      <c r="N15" s="18">
        <f t="shared" si="0"/>
        <v>0</v>
      </c>
      <c r="O15" s="24"/>
      <c r="P15" s="28"/>
      <c r="Q15" s="28"/>
    </row>
    <row r="16" spans="1:18" ht="81" customHeight="1" x14ac:dyDescent="0.45">
      <c r="A16" s="4">
        <v>5</v>
      </c>
      <c r="B16" s="19"/>
      <c r="C16" s="19"/>
      <c r="D16" s="37"/>
      <c r="E16" s="38"/>
      <c r="F16" s="38"/>
      <c r="G16" s="39"/>
      <c r="H16" s="20"/>
      <c r="I16" s="21"/>
      <c r="J16" s="22"/>
      <c r="K16" s="23"/>
      <c r="L16" s="22"/>
      <c r="M16" s="23"/>
      <c r="N16" s="18">
        <f t="shared" si="0"/>
        <v>0</v>
      </c>
      <c r="O16" s="24"/>
      <c r="P16" s="28"/>
      <c r="Q16" s="28"/>
    </row>
    <row r="17" spans="1:17" ht="81" customHeight="1" x14ac:dyDescent="0.45">
      <c r="A17" s="4">
        <v>6</v>
      </c>
      <c r="B17" s="19"/>
      <c r="C17" s="19"/>
      <c r="D17" s="37"/>
      <c r="E17" s="38"/>
      <c r="F17" s="38"/>
      <c r="G17" s="39"/>
      <c r="H17" s="20"/>
      <c r="I17" s="21"/>
      <c r="J17" s="22"/>
      <c r="K17" s="23"/>
      <c r="L17" s="22"/>
      <c r="M17" s="23"/>
      <c r="N17" s="18">
        <f t="shared" si="0"/>
        <v>0</v>
      </c>
      <c r="O17" s="24"/>
      <c r="P17" s="28"/>
      <c r="Q17" s="28"/>
    </row>
    <row r="18" spans="1:17" ht="81" customHeight="1" x14ac:dyDescent="0.45">
      <c r="A18" s="4">
        <v>7</v>
      </c>
      <c r="B18" s="19"/>
      <c r="C18" s="19"/>
      <c r="D18" s="37"/>
      <c r="E18" s="38"/>
      <c r="F18" s="38"/>
      <c r="G18" s="39"/>
      <c r="H18" s="20"/>
      <c r="I18" s="21"/>
      <c r="J18" s="22"/>
      <c r="K18" s="23"/>
      <c r="L18" s="22"/>
      <c r="M18" s="23"/>
      <c r="N18" s="18">
        <f t="shared" si="0"/>
        <v>0</v>
      </c>
      <c r="O18" s="24"/>
      <c r="P18" s="28"/>
      <c r="Q18" s="28"/>
    </row>
    <row r="19" spans="1:17" ht="81" customHeight="1" x14ac:dyDescent="0.45">
      <c r="A19" s="4">
        <v>8</v>
      </c>
      <c r="B19" s="19"/>
      <c r="C19" s="19"/>
      <c r="D19" s="37"/>
      <c r="E19" s="38"/>
      <c r="F19" s="38"/>
      <c r="G19" s="39"/>
      <c r="H19" s="20"/>
      <c r="I19" s="21"/>
      <c r="J19" s="22"/>
      <c r="K19" s="23"/>
      <c r="L19" s="22"/>
      <c r="M19" s="23"/>
      <c r="N19" s="18">
        <f t="shared" si="0"/>
        <v>0</v>
      </c>
      <c r="O19" s="24"/>
      <c r="P19" s="28"/>
      <c r="Q19" s="28"/>
    </row>
    <row r="20" spans="1:17" ht="81" customHeight="1" x14ac:dyDescent="0.45">
      <c r="A20" s="4">
        <v>9</v>
      </c>
      <c r="B20" s="19"/>
      <c r="C20" s="19"/>
      <c r="D20" s="37"/>
      <c r="E20" s="38"/>
      <c r="F20" s="38"/>
      <c r="G20" s="39"/>
      <c r="H20" s="20"/>
      <c r="I20" s="21"/>
      <c r="J20" s="22"/>
      <c r="K20" s="23"/>
      <c r="L20" s="22"/>
      <c r="M20" s="23"/>
      <c r="N20" s="18">
        <f t="shared" si="0"/>
        <v>0</v>
      </c>
      <c r="O20" s="24"/>
      <c r="P20" s="28"/>
      <c r="Q20" s="28"/>
    </row>
    <row r="21" spans="1:17" ht="81" customHeight="1" x14ac:dyDescent="0.45">
      <c r="A21" s="4">
        <v>10</v>
      </c>
      <c r="B21" s="19"/>
      <c r="C21" s="19"/>
      <c r="D21" s="37"/>
      <c r="E21" s="38"/>
      <c r="F21" s="38"/>
      <c r="G21" s="39"/>
      <c r="H21" s="20"/>
      <c r="I21" s="21"/>
      <c r="J21" s="22"/>
      <c r="K21" s="23"/>
      <c r="L21" s="22"/>
      <c r="M21" s="23"/>
      <c r="N21" s="18">
        <f t="shared" si="0"/>
        <v>0</v>
      </c>
      <c r="O21" s="24"/>
      <c r="P21" s="28"/>
      <c r="Q21" s="28"/>
    </row>
    <row r="22" spans="1:17" ht="81" customHeight="1" x14ac:dyDescent="0.45">
      <c r="A22" s="4">
        <v>11</v>
      </c>
      <c r="B22" s="19"/>
      <c r="C22" s="19"/>
      <c r="D22" s="37"/>
      <c r="E22" s="38"/>
      <c r="F22" s="38"/>
      <c r="G22" s="39"/>
      <c r="H22" s="20"/>
      <c r="I22" s="21"/>
      <c r="J22" s="22"/>
      <c r="K22" s="23"/>
      <c r="L22" s="22"/>
      <c r="M22" s="23"/>
      <c r="N22" s="18">
        <f t="shared" si="0"/>
        <v>0</v>
      </c>
      <c r="O22" s="24"/>
      <c r="P22" s="28"/>
      <c r="Q22" s="28"/>
    </row>
    <row r="23" spans="1:17" ht="81" customHeight="1" x14ac:dyDescent="0.45">
      <c r="A23" s="4">
        <v>12</v>
      </c>
      <c r="B23" s="19"/>
      <c r="C23" s="19"/>
      <c r="D23" s="37"/>
      <c r="E23" s="38"/>
      <c r="F23" s="38"/>
      <c r="G23" s="39"/>
      <c r="H23" s="20"/>
      <c r="I23" s="21"/>
      <c r="J23" s="22"/>
      <c r="K23" s="23"/>
      <c r="L23" s="22"/>
      <c r="M23" s="23"/>
      <c r="N23" s="18">
        <f t="shared" si="0"/>
        <v>0</v>
      </c>
      <c r="O23" s="24"/>
      <c r="P23" s="28"/>
      <c r="Q23" s="28"/>
    </row>
    <row r="24" spans="1:17" ht="81" customHeight="1" x14ac:dyDescent="0.45">
      <c r="A24" s="4">
        <v>13</v>
      </c>
      <c r="B24" s="19"/>
      <c r="C24" s="19"/>
      <c r="D24" s="37"/>
      <c r="E24" s="38"/>
      <c r="F24" s="38"/>
      <c r="G24" s="39"/>
      <c r="H24" s="20"/>
      <c r="I24" s="21"/>
      <c r="J24" s="22"/>
      <c r="K24" s="23"/>
      <c r="L24" s="22"/>
      <c r="M24" s="23"/>
      <c r="N24" s="18">
        <f t="shared" si="0"/>
        <v>0</v>
      </c>
      <c r="O24" s="24"/>
      <c r="P24" s="28"/>
      <c r="Q24" s="28"/>
    </row>
    <row r="25" spans="1:17" ht="81" customHeight="1" x14ac:dyDescent="0.45">
      <c r="A25" s="4">
        <v>14</v>
      </c>
      <c r="B25" s="19"/>
      <c r="C25" s="19"/>
      <c r="D25" s="37"/>
      <c r="E25" s="38"/>
      <c r="F25" s="38"/>
      <c r="G25" s="39"/>
      <c r="H25" s="20"/>
      <c r="I25" s="21"/>
      <c r="J25" s="22"/>
      <c r="K25" s="23"/>
      <c r="L25" s="22"/>
      <c r="M25" s="23"/>
      <c r="N25" s="18">
        <f t="shared" si="0"/>
        <v>0</v>
      </c>
      <c r="O25" s="24"/>
      <c r="P25" s="28"/>
      <c r="Q25" s="28"/>
    </row>
    <row r="26" spans="1:17" ht="81" customHeight="1" x14ac:dyDescent="0.45">
      <c r="A26" s="4">
        <v>15</v>
      </c>
      <c r="B26" s="19"/>
      <c r="C26" s="19"/>
      <c r="D26" s="37"/>
      <c r="E26" s="38"/>
      <c r="F26" s="38"/>
      <c r="G26" s="39"/>
      <c r="H26" s="20"/>
      <c r="I26" s="21"/>
      <c r="J26" s="22"/>
      <c r="K26" s="23"/>
      <c r="L26" s="22"/>
      <c r="M26" s="23"/>
      <c r="N26" s="18">
        <f t="shared" si="0"/>
        <v>0</v>
      </c>
      <c r="O26" s="24"/>
      <c r="P26" s="28"/>
      <c r="Q26" s="28"/>
    </row>
    <row r="27" spans="1:17" ht="81" customHeight="1" x14ac:dyDescent="0.45">
      <c r="A27" s="4">
        <v>16</v>
      </c>
      <c r="B27" s="19"/>
      <c r="C27" s="19"/>
      <c r="D27" s="37"/>
      <c r="E27" s="38"/>
      <c r="F27" s="38"/>
      <c r="G27" s="39"/>
      <c r="H27" s="20"/>
      <c r="I27" s="21"/>
      <c r="J27" s="22"/>
      <c r="K27" s="23"/>
      <c r="L27" s="22"/>
      <c r="M27" s="23"/>
      <c r="N27" s="18">
        <f t="shared" si="0"/>
        <v>0</v>
      </c>
      <c r="O27" s="24"/>
      <c r="P27" s="28"/>
      <c r="Q27" s="28"/>
    </row>
    <row r="28" spans="1:17" ht="81" customHeight="1" x14ac:dyDescent="0.45">
      <c r="A28" s="4">
        <v>17</v>
      </c>
      <c r="B28" s="19"/>
      <c r="C28" s="19"/>
      <c r="D28" s="37"/>
      <c r="E28" s="38"/>
      <c r="F28" s="38"/>
      <c r="G28" s="39"/>
      <c r="H28" s="20"/>
      <c r="I28" s="21"/>
      <c r="J28" s="22"/>
      <c r="K28" s="23"/>
      <c r="L28" s="22"/>
      <c r="M28" s="23"/>
      <c r="N28" s="18">
        <f t="shared" si="0"/>
        <v>0</v>
      </c>
      <c r="O28" s="24"/>
      <c r="P28" s="28"/>
      <c r="Q28" s="28"/>
    </row>
    <row r="29" spans="1:17" ht="81" customHeight="1" x14ac:dyDescent="0.45">
      <c r="A29" s="4">
        <v>18</v>
      </c>
      <c r="B29" s="19"/>
      <c r="C29" s="19"/>
      <c r="D29" s="37"/>
      <c r="E29" s="38"/>
      <c r="F29" s="38"/>
      <c r="G29" s="39"/>
      <c r="H29" s="20"/>
      <c r="I29" s="21"/>
      <c r="J29" s="22"/>
      <c r="K29" s="23"/>
      <c r="L29" s="22"/>
      <c r="M29" s="23"/>
      <c r="N29" s="18">
        <f t="shared" si="0"/>
        <v>0</v>
      </c>
      <c r="O29" s="24"/>
      <c r="P29" s="28"/>
      <c r="Q29" s="28"/>
    </row>
    <row r="30" spans="1:17" ht="81" customHeight="1" x14ac:dyDescent="0.45">
      <c r="A30" s="4">
        <v>19</v>
      </c>
      <c r="B30" s="19"/>
      <c r="C30" s="19"/>
      <c r="D30" s="37"/>
      <c r="E30" s="38"/>
      <c r="F30" s="38"/>
      <c r="G30" s="39"/>
      <c r="H30" s="20"/>
      <c r="I30" s="21"/>
      <c r="J30" s="22"/>
      <c r="K30" s="23"/>
      <c r="L30" s="22"/>
      <c r="M30" s="23"/>
      <c r="N30" s="18">
        <f t="shared" si="0"/>
        <v>0</v>
      </c>
      <c r="O30" s="24"/>
      <c r="P30" s="28"/>
      <c r="Q30" s="28"/>
    </row>
    <row r="31" spans="1:17" ht="81" customHeight="1" x14ac:dyDescent="0.45">
      <c r="A31" s="4">
        <v>20</v>
      </c>
      <c r="B31" s="19"/>
      <c r="C31" s="19"/>
      <c r="D31" s="37"/>
      <c r="E31" s="38"/>
      <c r="F31" s="38"/>
      <c r="G31" s="39"/>
      <c r="H31" s="20"/>
      <c r="I31" s="21"/>
      <c r="J31" s="22"/>
      <c r="K31" s="23"/>
      <c r="L31" s="22"/>
      <c r="M31" s="23"/>
      <c r="N31" s="18">
        <f t="shared" si="0"/>
        <v>0</v>
      </c>
      <c r="O31" s="24"/>
      <c r="P31" s="28"/>
      <c r="Q31" s="28"/>
    </row>
    <row r="32" spans="1:17" ht="43.5" customHeight="1" thickBot="1" x14ac:dyDescent="0.25">
      <c r="A32" s="76" t="s">
        <v>3</v>
      </c>
      <c r="B32" s="77"/>
      <c r="C32" s="77"/>
      <c r="D32" s="77"/>
      <c r="E32" s="77"/>
      <c r="F32" s="77"/>
      <c r="G32" s="77"/>
      <c r="H32" s="77"/>
      <c r="I32" s="78"/>
      <c r="J32" s="29">
        <f>SUM(J12:J31)</f>
        <v>0</v>
      </c>
      <c r="K32" s="29">
        <f>SUM(K12:K31)</f>
        <v>0</v>
      </c>
      <c r="L32" s="29">
        <f>SUM(L12:L31)</f>
        <v>0</v>
      </c>
      <c r="M32" s="29">
        <f>SUM(M12:M31)</f>
        <v>0</v>
      </c>
      <c r="N32" s="30"/>
      <c r="O32" s="11"/>
      <c r="P32" s="14"/>
      <c r="Q32" s="15"/>
    </row>
    <row r="33" spans="1:18" ht="43.5" customHeight="1" thickBot="1" x14ac:dyDescent="0.25">
      <c r="A33" s="79"/>
      <c r="B33" s="80"/>
      <c r="C33" s="80"/>
      <c r="D33" s="80"/>
      <c r="E33" s="80"/>
      <c r="F33" s="80"/>
      <c r="G33" s="80"/>
      <c r="H33" s="80"/>
      <c r="I33" s="81"/>
      <c r="J33" s="82">
        <f>J32+K32</f>
        <v>0</v>
      </c>
      <c r="K33" s="83"/>
      <c r="L33" s="82">
        <f>L32+M32</f>
        <v>0</v>
      </c>
      <c r="M33" s="84"/>
      <c r="N33" s="31">
        <f>SUM(N12:N31)</f>
        <v>0</v>
      </c>
      <c r="O33" s="11"/>
      <c r="P33" s="11"/>
      <c r="Q33" s="16"/>
    </row>
    <row r="34" spans="1:18" ht="45.75" customHeight="1" x14ac:dyDescent="0.25">
      <c r="A34" s="92" t="str">
        <f>IF(A36="",IF(F37&gt;"","A tételösszesítő nettó értéken került kiállításra.",IF(L37&gt;"","A tételösszesítő  az előzetesen felszámított áfa teljes értékével növelten került kiállításra.",IF(P37&gt;0,"A tételösszesítő a le nem vonható áfa összegével növelt értéken került kiállításra.",""))),"")</f>
        <v/>
      </c>
      <c r="B34" s="93"/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  <c r="R34" s="12"/>
    </row>
    <row r="35" spans="1:18" ht="37.5" customHeight="1" x14ac:dyDescent="0.25">
      <c r="A35" s="124" t="s">
        <v>10</v>
      </c>
      <c r="B35" s="125"/>
      <c r="C35" s="125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1"/>
      <c r="R35" s="12"/>
    </row>
    <row r="36" spans="1:18" ht="34.5" customHeight="1" thickBot="1" x14ac:dyDescent="0.3">
      <c r="A36" s="92" t="str">
        <f>IF((IF(ISBLANK(F37),0,1)+IF(ISBLANK(L37),0,1)+IF(P37&gt;0%,1,0))&gt;1,"Kérjük csak egy áfa kategóriát válasszon!","")</f>
        <v/>
      </c>
      <c r="B36" s="93"/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46"/>
      <c r="P36" s="46"/>
      <c r="Q36" s="95"/>
      <c r="R36" s="7"/>
    </row>
    <row r="37" spans="1:18" ht="60" customHeight="1" thickBot="1" x14ac:dyDescent="0.5">
      <c r="A37" s="87" t="s">
        <v>23</v>
      </c>
      <c r="B37" s="88"/>
      <c r="C37" s="88"/>
      <c r="D37" s="89"/>
      <c r="E37" s="89"/>
      <c r="F37" s="90"/>
      <c r="G37" s="91"/>
      <c r="H37" s="100" t="s">
        <v>24</v>
      </c>
      <c r="I37" s="89"/>
      <c r="J37" s="89"/>
      <c r="K37" s="89"/>
      <c r="L37" s="25"/>
      <c r="M37" s="98" t="s">
        <v>25</v>
      </c>
      <c r="N37" s="99"/>
      <c r="O37" s="99"/>
      <c r="P37" s="96"/>
      <c r="Q37" s="97"/>
      <c r="R37" s="8"/>
    </row>
    <row r="38" spans="1:18" s="13" customFormat="1" ht="43.5" customHeight="1" x14ac:dyDescent="0.35">
      <c r="A38" s="105" t="s">
        <v>18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7"/>
      <c r="P38" s="107"/>
      <c r="Q38" s="107"/>
    </row>
    <row r="39" spans="1:18" s="13" customFormat="1" ht="38.25" customHeight="1" x14ac:dyDescent="0.35">
      <c r="A39" s="108" t="s">
        <v>19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8" t="s">
        <v>29</v>
      </c>
      <c r="M39" s="109"/>
      <c r="N39" s="109"/>
      <c r="O39" s="109"/>
      <c r="P39" s="109"/>
      <c r="Q39" s="109"/>
    </row>
    <row r="40" spans="1:18" s="13" customFormat="1" ht="58.5" customHeight="1" x14ac:dyDescent="0.45">
      <c r="A40" s="85" t="s">
        <v>21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101"/>
      <c r="M40" s="102"/>
      <c r="N40" s="102"/>
      <c r="O40" s="102"/>
      <c r="P40" s="102"/>
      <c r="Q40" s="102"/>
    </row>
    <row r="41" spans="1:18" s="13" customFormat="1" ht="64.5" customHeight="1" x14ac:dyDescent="0.45">
      <c r="A41" s="85" t="s">
        <v>20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101"/>
      <c r="M41" s="102"/>
      <c r="N41" s="102"/>
      <c r="O41" s="102"/>
      <c r="P41" s="102"/>
      <c r="Q41" s="102"/>
    </row>
  </sheetData>
  <sheetProtection password="C334" sheet="1" objects="1" scenarios="1" formatRows="0" selectLockedCells="1"/>
  <mergeCells count="64">
    <mergeCell ref="A41:K41"/>
    <mergeCell ref="L40:Q40"/>
    <mergeCell ref="L41:Q41"/>
    <mergeCell ref="K10:K11"/>
    <mergeCell ref="L10:L11"/>
    <mergeCell ref="A38:Q38"/>
    <mergeCell ref="A39:K39"/>
    <mergeCell ref="L39:Q39"/>
    <mergeCell ref="C8:G10"/>
    <mergeCell ref="D11:F11"/>
    <mergeCell ref="H8:H11"/>
    <mergeCell ref="I8:I11"/>
    <mergeCell ref="J10:J11"/>
    <mergeCell ref="D26:G26"/>
    <mergeCell ref="A35:Q35"/>
    <mergeCell ref="A34:Q34"/>
    <mergeCell ref="A32:I33"/>
    <mergeCell ref="J33:K33"/>
    <mergeCell ref="L33:M33"/>
    <mergeCell ref="A40:K40"/>
    <mergeCell ref="A37:E37"/>
    <mergeCell ref="F37:G37"/>
    <mergeCell ref="A36:Q36"/>
    <mergeCell ref="P37:Q37"/>
    <mergeCell ref="M37:O37"/>
    <mergeCell ref="H37:K37"/>
    <mergeCell ref="A7:N7"/>
    <mergeCell ref="A8:A11"/>
    <mergeCell ref="B8:B11"/>
    <mergeCell ref="D27:G27"/>
    <mergeCell ref="D20:G20"/>
    <mergeCell ref="I6:Q6"/>
    <mergeCell ref="A5:H5"/>
    <mergeCell ref="A6:H6"/>
    <mergeCell ref="D17:G17"/>
    <mergeCell ref="D18:G18"/>
    <mergeCell ref="J8:K9"/>
    <mergeCell ref="L8:M9"/>
    <mergeCell ref="D16:G16"/>
    <mergeCell ref="D12:G12"/>
    <mergeCell ref="D13:G13"/>
    <mergeCell ref="D14:G14"/>
    <mergeCell ref="D15:G15"/>
    <mergeCell ref="M10:M11"/>
    <mergeCell ref="N8:N11"/>
    <mergeCell ref="O8:O11"/>
    <mergeCell ref="P9:P11"/>
    <mergeCell ref="F4:K4"/>
    <mergeCell ref="M4:P4"/>
    <mergeCell ref="E1:M1"/>
    <mergeCell ref="E2:M3"/>
    <mergeCell ref="I5:Q5"/>
    <mergeCell ref="Q9:Q11"/>
    <mergeCell ref="P8:Q8"/>
    <mergeCell ref="D31:G31"/>
    <mergeCell ref="D21:G21"/>
    <mergeCell ref="D22:G22"/>
    <mergeCell ref="D23:G23"/>
    <mergeCell ref="D24:G24"/>
    <mergeCell ref="D25:G25"/>
    <mergeCell ref="D28:G28"/>
    <mergeCell ref="D29:G29"/>
    <mergeCell ref="D30:G30"/>
    <mergeCell ref="D19:G19"/>
  </mergeCells>
  <pageMargins left="0.43307086614173229" right="0.35433070866141736" top="0.64458333333333329" bottom="0.55118110236220474" header="0.43307086614173229" footer="0.31496062992125984"/>
  <pageSetup paperSize="9" scale="23" fitToHeight="0" orientation="portrait" r:id="rId1"/>
  <headerFooter>
    <oddFooter>&amp;C&amp;"Times New Roman,Félkövér dőlt"&amp;16a kedvezményezettet képviselő személy aláírása&amp;R&amp;P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Tételösszesítő</vt:lpstr>
      <vt:lpstr>Tételösszesítő!Nyomtatási_terület</vt:lpstr>
    </vt:vector>
  </TitlesOfParts>
  <Company>MSZA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veressi</dc:creator>
  <cp:lastModifiedBy>Gazsó Sándor</cp:lastModifiedBy>
  <cp:lastPrinted>2018-05-14T13:12:10Z</cp:lastPrinted>
  <dcterms:created xsi:type="dcterms:W3CDTF">2011-09-27T07:57:51Z</dcterms:created>
  <dcterms:modified xsi:type="dcterms:W3CDTF">2022-09-27T10:36:10Z</dcterms:modified>
</cp:coreProperties>
</file>